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00" windowHeight="7044"/>
  </bookViews>
  <sheets>
    <sheet name="國外差旅費計算方式(高教深耕計畫範例1080111)" sheetId="2" r:id="rId1"/>
  </sheets>
  <definedNames>
    <definedName name="_xlnm.Print_Area" localSheetId="0">'國外差旅費計算方式(高教深耕計畫範例1080111)'!$A$1:$I$33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12" i="2" l="1"/>
  <c r="I16" i="2" s="1"/>
  <c r="I8" i="2"/>
</calcChain>
</file>

<file path=xl/sharedStrings.xml><?xml version="1.0" encoding="utf-8"?>
<sst xmlns="http://schemas.openxmlformats.org/spreadsheetml/2006/main" count="64" uniqueCount="60">
  <si>
    <t>姓名</t>
  </si>
  <si>
    <t>月</t>
  </si>
  <si>
    <t>日</t>
  </si>
  <si>
    <t>交通費</t>
  </si>
  <si>
    <t>飛機</t>
  </si>
  <si>
    <t>船舶</t>
  </si>
  <si>
    <t>總　計</t>
  </si>
  <si>
    <t>出差日期</t>
    <phoneticPr fontId="1" type="noConversion"/>
  </si>
  <si>
    <t>私人行程</t>
    <phoneticPr fontId="1" type="noConversion"/>
  </si>
  <si>
    <t>恩荷芬</t>
  </si>
  <si>
    <t>阿姆斯特丹-台北</t>
    <phoneticPr fontId="1" type="noConversion"/>
  </si>
  <si>
    <t>開會</t>
    <phoneticPr fontId="1" type="noConversion"/>
  </si>
  <si>
    <t>職別</t>
    <phoneticPr fontId="1" type="noConversion"/>
  </si>
  <si>
    <t>單位</t>
    <phoneticPr fontId="1" type="noConversion"/>
  </si>
  <si>
    <t>生活費日數(B)</t>
    <phoneticPr fontId="1" type="noConversion"/>
  </si>
  <si>
    <t>合計</t>
    <phoneticPr fontId="1" type="noConversion"/>
  </si>
  <si>
    <t>(A)*(B)*(C)=</t>
    <phoneticPr fontId="1" type="noConversion"/>
  </si>
  <si>
    <t>(B)日數合計</t>
    <phoneticPr fontId="1" type="noConversion"/>
  </si>
  <si>
    <t>高鐵</t>
    <phoneticPr fontId="1" type="noConversion"/>
  </si>
  <si>
    <t>生活費每日美元日支數(A)</t>
    <phoneticPr fontId="1" type="noConversion"/>
  </si>
  <si>
    <t>王大明</t>
    <phoneticPr fontId="1" type="noConversion"/>
  </si>
  <si>
    <t>教授</t>
    <phoneticPr fontId="1" type="noConversion"/>
  </si>
  <si>
    <t>XX系</t>
    <phoneticPr fontId="1" type="noConversion"/>
  </si>
  <si>
    <t>荷蘭</t>
    <phoneticPr fontId="1" type="noConversion"/>
  </si>
  <si>
    <t>恩荷芬</t>
    <phoneticPr fontId="1" type="noConversion"/>
  </si>
  <si>
    <r>
      <rPr>
        <sz val="12"/>
        <rFont val="標楷體"/>
        <family val="4"/>
        <charset val="136"/>
      </rPr>
      <t>中華民國</t>
    </r>
    <r>
      <rPr>
        <sz val="12"/>
        <color rgb="FFFF0000"/>
        <rFont val="標楷體"/>
        <family val="4"/>
        <charset val="136"/>
      </rPr>
      <t>107年　4月　1日</t>
    </r>
    <r>
      <rPr>
        <sz val="12"/>
        <rFont val="標楷體"/>
        <family val="4"/>
        <charset val="136"/>
      </rPr>
      <t>起至</t>
    </r>
    <r>
      <rPr>
        <sz val="12"/>
        <color rgb="FFFF0000"/>
        <rFont val="標楷體"/>
        <family val="4"/>
        <charset val="136"/>
      </rPr>
      <t xml:space="preserve"> 107年4月5日止</t>
    </r>
    <r>
      <rPr>
        <sz val="12"/>
        <rFont val="標楷體"/>
        <family val="4"/>
        <charset val="136"/>
      </rPr>
      <t>共計</t>
    </r>
    <r>
      <rPr>
        <sz val="12"/>
        <color rgb="FFFF0000"/>
        <rFont val="標楷體"/>
        <family val="4"/>
        <charset val="136"/>
      </rPr>
      <t>　5</t>
    </r>
    <r>
      <rPr>
        <sz val="12"/>
        <rFont val="標楷體"/>
        <family val="4"/>
        <charset val="136"/>
      </rPr>
      <t>日</t>
    </r>
    <phoneticPr fontId="1" type="noConversion"/>
  </si>
  <si>
    <t>出差
國家</t>
    <phoneticPr fontId="1" type="noConversion"/>
  </si>
  <si>
    <t>出差
城市</t>
    <phoneticPr fontId="1" type="noConversion"/>
  </si>
  <si>
    <t>台鐵
自強號</t>
    <phoneticPr fontId="1" type="noConversion"/>
  </si>
  <si>
    <t>(A)日支數</t>
    <phoneticPr fontId="1" type="noConversion"/>
  </si>
  <si>
    <t>生活費</t>
    <phoneticPr fontId="1" type="noConversion"/>
  </si>
  <si>
    <t>起訖
地點</t>
    <phoneticPr fontId="1" type="noConversion"/>
  </si>
  <si>
    <t>1.出差旅費報告單</t>
    <phoneticPr fontId="1" type="noConversion"/>
  </si>
  <si>
    <t>檢據核銷單據如下:</t>
    <phoneticPr fontId="1" type="noConversion"/>
  </si>
  <si>
    <t>5.中央政府各機關派赴國外各地區出差人員生活費日支數額表</t>
    <phoneticPr fontId="1" type="noConversion"/>
  </si>
  <si>
    <t>註冊費</t>
    <phoneticPr fontId="1" type="noConversion"/>
  </si>
  <si>
    <t>幣別</t>
    <phoneticPr fontId="1" type="noConversion"/>
  </si>
  <si>
    <t>歐元</t>
    <phoneticPr fontId="1" type="noConversion"/>
  </si>
  <si>
    <t>(D)金額</t>
    <phoneticPr fontId="1" type="noConversion"/>
  </si>
  <si>
    <t>6.出國前一日即期賣出匯率(美元)台銀匯率表</t>
    <phoneticPr fontId="1" type="noConversion"/>
  </si>
  <si>
    <t>8.註冊費收據(Invoice或Receipt)</t>
    <phoneticPr fontId="1" type="noConversion"/>
  </si>
  <si>
    <t>*未搭乘本國班機者，請附上「因公出國人員搭乘外國籍航空公司班機申請書」</t>
    <phoneticPr fontId="1" type="noConversion"/>
  </si>
  <si>
    <t>台北-阿姆斯特丹-恩荷芬</t>
    <phoneticPr fontId="1" type="noConversion"/>
  </si>
  <si>
    <t>7.簽呈影本或相關核准申請單影本</t>
    <phoneticPr fontId="1" type="noConversion"/>
  </si>
  <si>
    <t>4~5</t>
    <phoneticPr fontId="1" type="noConversion"/>
  </si>
  <si>
    <t>搭機出國</t>
    <phoneticPr fontId="1" type="noConversion"/>
  </si>
  <si>
    <t>搭機返國</t>
    <phoneticPr fontId="1" type="noConversion"/>
  </si>
  <si>
    <r>
      <rPr>
        <sz val="12"/>
        <color theme="1"/>
        <rFont val="細明體"/>
        <family val="3"/>
        <charset val="136"/>
      </rPr>
      <t>(E)</t>
    </r>
    <r>
      <rPr>
        <sz val="12"/>
        <color theme="1"/>
        <rFont val="標楷體"/>
        <family val="4"/>
        <charset val="136"/>
      </rPr>
      <t>出國前一日</t>
    </r>
    <r>
      <rPr>
        <b/>
        <sz val="12"/>
        <color theme="1"/>
        <rFont val="標楷體"/>
        <family val="4"/>
        <charset val="136"/>
      </rPr>
      <t>即期賣出</t>
    </r>
    <r>
      <rPr>
        <sz val="12"/>
        <color theme="1"/>
        <rFont val="標楷體"/>
        <family val="4"/>
        <charset val="136"/>
      </rPr>
      <t>匯率或</t>
    </r>
    <r>
      <rPr>
        <b/>
        <sz val="12"/>
        <color theme="1"/>
        <rFont val="標楷體"/>
        <family val="4"/>
        <charset val="136"/>
      </rPr>
      <t>銀行水單</t>
    </r>
    <r>
      <rPr>
        <sz val="12"/>
        <color theme="1"/>
        <rFont val="標楷體"/>
        <family val="4"/>
        <charset val="136"/>
      </rPr>
      <t>匯率</t>
    </r>
    <phoneticPr fontId="1" type="noConversion"/>
  </si>
  <si>
    <r>
      <t>(C)</t>
    </r>
    <r>
      <rPr>
        <b/>
        <sz val="12"/>
        <color theme="1"/>
        <rFont val="標楷體"/>
        <family val="4"/>
        <charset val="136"/>
      </rPr>
      <t xml:space="preserve">出國前一日
</t>
    </r>
    <r>
      <rPr>
        <sz val="12"/>
        <color theme="1"/>
        <rFont val="標楷體"/>
        <family val="4"/>
        <charset val="136"/>
      </rPr>
      <t>即期賣出匯率(美元)</t>
    </r>
    <phoneticPr fontId="1" type="noConversion"/>
  </si>
  <si>
    <t>(D)*(E)或
信用卡金額</t>
    <phoneticPr fontId="1" type="noConversion"/>
  </si>
  <si>
    <t>9.註冊費若為刷卡者請附上銀行信用卡帳單</t>
    <phoneticPr fontId="1" type="noConversion"/>
  </si>
  <si>
    <t>1.以上單據若為網路電子憑證者,請經手人核章確認</t>
    <phoneticPr fontId="1" type="noConversion"/>
  </si>
  <si>
    <t>備註:</t>
    <phoneticPr fontId="1" type="noConversion"/>
  </si>
  <si>
    <t>工作
記要</t>
    <phoneticPr fontId="1" type="noConversion"/>
  </si>
  <si>
    <t>10.高鐵票根</t>
    <phoneticPr fontId="1" type="noConversion"/>
  </si>
  <si>
    <t>2.國際線航空機票購票證明單或旅行業代收轉付收據</t>
    <phoneticPr fontId="1" type="noConversion"/>
  </si>
  <si>
    <t>3.電子機票</t>
    <phoneticPr fontId="1" type="noConversion"/>
  </si>
  <si>
    <t>4.登機證存根(含電子登機證)或航空公司所開立之搭機證明</t>
    <phoneticPr fontId="1" type="noConversion"/>
  </si>
  <si>
    <t>11.其他費用相關收據</t>
    <phoneticPr fontId="1" type="noConversion"/>
  </si>
  <si>
    <r>
      <t>2.若主辦單位已供膳食各項目報支規定或其他報名費內含膳食費，請依早、午、晚餐比例
  計算生活費</t>
    </r>
    <r>
      <rPr>
        <sz val="12"/>
        <color theme="1"/>
        <rFont val="新細明體"/>
        <family val="1"/>
        <charset val="136"/>
      </rPr>
      <t>【生活費日數</t>
    </r>
    <r>
      <rPr>
        <sz val="12"/>
        <color theme="1"/>
        <rFont val="標楷體"/>
        <family val="4"/>
        <charset val="136"/>
      </rPr>
      <t>(B)-</t>
    </r>
    <r>
      <rPr>
        <sz val="12"/>
        <color theme="1"/>
        <rFont val="新細明體"/>
        <family val="1"/>
        <charset val="136"/>
      </rPr>
      <t>早餐</t>
    </r>
    <r>
      <rPr>
        <sz val="12"/>
        <color theme="1"/>
        <rFont val="標楷體"/>
        <family val="4"/>
        <charset val="136"/>
      </rPr>
      <t>4%-</t>
    </r>
    <r>
      <rPr>
        <sz val="12"/>
        <color theme="1"/>
        <rFont val="新細明體"/>
        <family val="1"/>
        <charset val="136"/>
      </rPr>
      <t>午餐</t>
    </r>
    <r>
      <rPr>
        <sz val="12"/>
        <color theme="1"/>
        <rFont val="標楷體"/>
        <family val="4"/>
        <charset val="136"/>
      </rPr>
      <t>8%-</t>
    </r>
    <r>
      <rPr>
        <sz val="12"/>
        <color theme="1"/>
        <rFont val="新細明體"/>
        <family val="1"/>
        <charset val="136"/>
      </rPr>
      <t>晚餐</t>
    </r>
    <r>
      <rPr>
        <sz val="12"/>
        <color theme="1"/>
        <rFont val="標楷體"/>
        <family val="4"/>
        <charset val="136"/>
      </rPr>
      <t>8%</t>
    </r>
    <r>
      <rPr>
        <sz val="12"/>
        <color theme="1"/>
        <rFont val="新細明體"/>
        <family val="1"/>
        <charset val="136"/>
      </rPr>
      <t>】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</si>
</sst>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76" fontId="4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4" fillId="0" borderId="5" xfId="1" applyNumberFormat="1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97176</xdr:colOff>
      <xdr:row>1</xdr:row>
      <xdr:rowOff>9620</xdr:rowOff>
    </xdr:from>
    <xdr:to>
      <xdr:col>13</xdr:col>
      <xdr:colOff>340591</xdr:colOff>
      <xdr:row>5</xdr:row>
      <xdr:rowOff>288637</xdr:rowOff>
    </xdr:to>
    <xdr:sp macro="" textlink="">
      <xdr:nvSpPr>
        <xdr:cNvPr id="2" name="矩形圖說文字 1"/>
        <xdr:cNvSpPr/>
      </xdr:nvSpPr>
      <xdr:spPr>
        <a:xfrm>
          <a:off x="6799312" y="431029"/>
          <a:ext cx="2079143" cy="1352744"/>
        </a:xfrm>
        <a:prstGeom prst="wedgeRectCallout">
          <a:avLst>
            <a:gd name="adj1" fmla="val -74980"/>
            <a:gd name="adj2" fmla="val -6897"/>
          </a:avLst>
        </a:prstGeom>
        <a:solidFill>
          <a:sysClr val="window" lastClr="FFFFFF"/>
        </a:solidFill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2400">
              <a:ln w="3175">
                <a:noFill/>
              </a:ln>
              <a:latin typeface="+mn-ea"/>
              <a:ea typeface="+mn-ea"/>
            </a:rPr>
            <a:t>填寫前請將</a:t>
          </a:r>
          <a:r>
            <a:rPr lang="zh-TW" altLang="en-US" sz="2400">
              <a:ln w="3175">
                <a:noFill/>
              </a:ln>
              <a:solidFill>
                <a:srgbClr val="FF0000"/>
              </a:solidFill>
              <a:latin typeface="+mn-ea"/>
              <a:ea typeface="+mn-ea"/>
            </a:rPr>
            <a:t>紅字</a:t>
          </a:r>
          <a:r>
            <a:rPr lang="zh-TW" altLang="en-US" sz="2400">
              <a:ln w="3175">
                <a:noFill/>
              </a:ln>
              <a:latin typeface="+mn-ea"/>
              <a:ea typeface="+mn-ea"/>
            </a:rPr>
            <a:t>範例</a:t>
          </a:r>
          <a:r>
            <a:rPr lang="zh-TW" altLang="en-US" sz="2400">
              <a:ln w="3175">
                <a:noFill/>
              </a:ln>
              <a:solidFill>
                <a:srgbClr val="FF0000"/>
              </a:solidFill>
              <a:latin typeface="+mn-ea"/>
              <a:ea typeface="+mn-ea"/>
            </a:rPr>
            <a:t>刪除</a:t>
          </a:r>
          <a:r>
            <a:rPr lang="en-US" altLang="zh-TW" sz="2400">
              <a:ln w="3175">
                <a:noFill/>
              </a:ln>
              <a:latin typeface="+mn-ea"/>
              <a:ea typeface="+mn-ea"/>
            </a:rPr>
            <a:t>,</a:t>
          </a:r>
          <a:r>
            <a:rPr lang="zh-TW" altLang="en-US" sz="2400">
              <a:ln w="3175">
                <a:noFill/>
              </a:ln>
              <a:latin typeface="+mn-ea"/>
              <a:ea typeface="+mn-ea"/>
            </a:rPr>
            <a:t>謝謝</a:t>
          </a:r>
        </a:p>
      </xdr:txBody>
    </xdr:sp>
    <xdr:clientData/>
  </xdr:twoCellAnchor>
  <xdr:oneCellAnchor>
    <xdr:from>
      <xdr:col>7</xdr:col>
      <xdr:colOff>301914</xdr:colOff>
      <xdr:row>21</xdr:row>
      <xdr:rowOff>203777</xdr:rowOff>
    </xdr:from>
    <xdr:ext cx="65" cy="172227"/>
    <xdr:sp macro="" textlink="">
      <xdr:nvSpPr>
        <xdr:cNvPr id="3" name="文字方塊 2"/>
        <xdr:cNvSpPr txBox="1"/>
      </xdr:nvSpPr>
      <xdr:spPr>
        <a:xfrm>
          <a:off x="4995141" y="706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10" zoomScaleNormal="110" workbookViewId="0">
      <selection activeCell="M7" sqref="M7"/>
    </sheetView>
  </sheetViews>
  <sheetFormatPr defaultColWidth="8.77734375" defaultRowHeight="16.2" x14ac:dyDescent="0.3"/>
  <cols>
    <col min="1" max="1" width="12.77734375" style="13" customWidth="1"/>
    <col min="2" max="2" width="12.88671875" style="4" customWidth="1"/>
    <col min="3" max="3" width="9.21875" style="4" bestFit="1" customWidth="1"/>
    <col min="4" max="4" width="11.21875" style="4" customWidth="1"/>
    <col min="5" max="5" width="9.77734375" style="4" customWidth="1"/>
    <col min="6" max="6" width="7.88671875" style="4" customWidth="1"/>
    <col min="7" max="8" width="8.77734375" style="4"/>
    <col min="9" max="9" width="9.77734375" style="6" customWidth="1"/>
    <col min="10" max="16384" width="8.77734375" style="4"/>
  </cols>
  <sheetData>
    <row r="1" spans="1:9" ht="33" customHeight="1" x14ac:dyDescent="0.3">
      <c r="A1" s="1" t="s">
        <v>0</v>
      </c>
      <c r="B1" s="28" t="s">
        <v>20</v>
      </c>
      <c r="C1" s="29"/>
      <c r="D1" s="1" t="s">
        <v>12</v>
      </c>
      <c r="E1" s="28" t="s">
        <v>21</v>
      </c>
      <c r="F1" s="29"/>
      <c r="G1" s="1" t="s">
        <v>13</v>
      </c>
      <c r="H1" s="28" t="s">
        <v>22</v>
      </c>
      <c r="I1" s="29"/>
    </row>
    <row r="2" spans="1:9" ht="32.4" x14ac:dyDescent="0.3">
      <c r="A2" s="1" t="s">
        <v>26</v>
      </c>
      <c r="B2" s="28" t="s">
        <v>23</v>
      </c>
      <c r="C2" s="29"/>
      <c r="D2" s="1" t="s">
        <v>27</v>
      </c>
      <c r="E2" s="32" t="s">
        <v>24</v>
      </c>
      <c r="F2" s="33"/>
      <c r="G2" s="22" t="s">
        <v>19</v>
      </c>
      <c r="H2" s="22"/>
      <c r="I2" s="10">
        <v>210</v>
      </c>
    </row>
    <row r="3" spans="1:9" ht="16.95" customHeight="1" x14ac:dyDescent="0.3">
      <c r="A3" s="1" t="s">
        <v>7</v>
      </c>
      <c r="B3" s="21" t="s">
        <v>25</v>
      </c>
      <c r="C3" s="21"/>
      <c r="D3" s="21"/>
      <c r="E3" s="21"/>
      <c r="F3" s="21"/>
      <c r="G3" s="21"/>
      <c r="H3" s="21"/>
      <c r="I3" s="21"/>
    </row>
    <row r="4" spans="1:9" ht="16.95" customHeight="1" x14ac:dyDescent="0.3">
      <c r="A4" s="1" t="s">
        <v>1</v>
      </c>
      <c r="B4" s="9">
        <v>4</v>
      </c>
      <c r="C4" s="16">
        <v>4</v>
      </c>
      <c r="D4" s="9">
        <v>4</v>
      </c>
      <c r="E4" s="28">
        <v>4</v>
      </c>
      <c r="F4" s="29"/>
      <c r="G4" s="9">
        <v>4</v>
      </c>
      <c r="H4" s="9">
        <v>4</v>
      </c>
      <c r="I4" s="22" t="s">
        <v>15</v>
      </c>
    </row>
    <row r="5" spans="1:9" x14ac:dyDescent="0.3">
      <c r="A5" s="1" t="s">
        <v>2</v>
      </c>
      <c r="B5" s="9">
        <v>1</v>
      </c>
      <c r="C5" s="16">
        <v>2</v>
      </c>
      <c r="D5" s="16">
        <v>3</v>
      </c>
      <c r="E5" s="28" t="s">
        <v>44</v>
      </c>
      <c r="F5" s="29"/>
      <c r="G5" s="9">
        <v>6</v>
      </c>
      <c r="H5" s="9">
        <v>7</v>
      </c>
      <c r="I5" s="22"/>
    </row>
    <row r="6" spans="1:9" ht="85.5" customHeight="1" x14ac:dyDescent="0.3">
      <c r="A6" s="1" t="s">
        <v>31</v>
      </c>
      <c r="B6" s="20" t="s">
        <v>42</v>
      </c>
      <c r="C6" s="20" t="s">
        <v>9</v>
      </c>
      <c r="D6" s="20" t="s">
        <v>9</v>
      </c>
      <c r="E6" s="30" t="s">
        <v>9</v>
      </c>
      <c r="F6" s="31"/>
      <c r="G6" s="20" t="s">
        <v>8</v>
      </c>
      <c r="H6" s="20" t="s">
        <v>10</v>
      </c>
      <c r="I6" s="22"/>
    </row>
    <row r="7" spans="1:9" ht="49.95" customHeight="1" x14ac:dyDescent="0.3">
      <c r="A7" s="1" t="s">
        <v>53</v>
      </c>
      <c r="B7" s="19" t="s">
        <v>45</v>
      </c>
      <c r="C7" s="20" t="s">
        <v>11</v>
      </c>
      <c r="D7" s="20" t="s">
        <v>11</v>
      </c>
      <c r="E7" s="30" t="s">
        <v>11</v>
      </c>
      <c r="F7" s="31"/>
      <c r="G7" s="20"/>
      <c r="H7" s="19" t="s">
        <v>46</v>
      </c>
      <c r="I7" s="22"/>
    </row>
    <row r="8" spans="1:9" ht="32.4" x14ac:dyDescent="0.3">
      <c r="A8" s="2" t="s">
        <v>14</v>
      </c>
      <c r="B8" s="7">
        <v>0.7</v>
      </c>
      <c r="C8" s="7">
        <v>1</v>
      </c>
      <c r="D8" s="7">
        <v>1</v>
      </c>
      <c r="E8" s="28">
        <v>2</v>
      </c>
      <c r="F8" s="29"/>
      <c r="G8" s="7">
        <v>0</v>
      </c>
      <c r="H8" s="7">
        <v>0.3</v>
      </c>
      <c r="I8" s="10">
        <f>SUM(B8:H8)</f>
        <v>5</v>
      </c>
    </row>
    <row r="9" spans="1:9" ht="4.95" customHeight="1" x14ac:dyDescent="0.3">
      <c r="A9" s="12"/>
      <c r="B9" s="3"/>
      <c r="C9" s="3"/>
      <c r="D9" s="3"/>
      <c r="E9" s="3"/>
      <c r="F9" s="3"/>
      <c r="G9" s="3"/>
      <c r="H9" s="3"/>
      <c r="I9" s="10"/>
    </row>
    <row r="10" spans="1:9" x14ac:dyDescent="0.3">
      <c r="A10" s="23" t="s">
        <v>30</v>
      </c>
      <c r="B10" s="1" t="s">
        <v>29</v>
      </c>
      <c r="C10" s="7">
        <v>210</v>
      </c>
      <c r="D10" s="25" t="s">
        <v>48</v>
      </c>
      <c r="E10" s="26"/>
      <c r="F10" s="27">
        <v>30.38</v>
      </c>
      <c r="G10" s="22" t="s">
        <v>16</v>
      </c>
      <c r="H10" s="22"/>
      <c r="I10" s="37">
        <f>C10*C11*F10</f>
        <v>33812.94</v>
      </c>
    </row>
    <row r="11" spans="1:9" ht="32.4" x14ac:dyDescent="0.3">
      <c r="A11" s="24"/>
      <c r="B11" s="1" t="s">
        <v>17</v>
      </c>
      <c r="C11" s="7">
        <v>5.3</v>
      </c>
      <c r="D11" s="26"/>
      <c r="E11" s="26"/>
      <c r="F11" s="27"/>
      <c r="G11" s="22"/>
      <c r="H11" s="22"/>
      <c r="I11" s="37"/>
    </row>
    <row r="12" spans="1:9" ht="34.049999999999997" customHeight="1" x14ac:dyDescent="0.3">
      <c r="A12" s="22" t="s">
        <v>3</v>
      </c>
      <c r="B12" s="15" t="s">
        <v>4</v>
      </c>
      <c r="C12" s="18" t="s">
        <v>18</v>
      </c>
      <c r="D12" s="15" t="s">
        <v>28</v>
      </c>
      <c r="E12" s="15" t="s">
        <v>5</v>
      </c>
      <c r="F12" s="43"/>
      <c r="G12" s="44"/>
      <c r="H12" s="45"/>
      <c r="I12" s="41">
        <f>SUM(B13:H13)</f>
        <v>40570</v>
      </c>
    </row>
    <row r="13" spans="1:9" ht="33.450000000000003" customHeight="1" x14ac:dyDescent="0.3">
      <c r="A13" s="22"/>
      <c r="B13" s="8">
        <v>37590</v>
      </c>
      <c r="C13" s="8">
        <v>2980</v>
      </c>
      <c r="D13" s="3"/>
      <c r="E13" s="3"/>
      <c r="F13" s="43"/>
      <c r="G13" s="44"/>
      <c r="H13" s="45"/>
      <c r="I13" s="42"/>
    </row>
    <row r="14" spans="1:9" ht="34.049999999999997" customHeight="1" x14ac:dyDescent="0.3">
      <c r="A14" s="23" t="s">
        <v>35</v>
      </c>
      <c r="B14" s="15" t="s">
        <v>36</v>
      </c>
      <c r="C14" s="5" t="s">
        <v>38</v>
      </c>
      <c r="D14" s="22" t="s">
        <v>47</v>
      </c>
      <c r="E14" s="22"/>
      <c r="F14" s="22"/>
      <c r="G14" s="22" t="s">
        <v>49</v>
      </c>
      <c r="H14" s="22"/>
      <c r="I14" s="35">
        <v>18000</v>
      </c>
    </row>
    <row r="15" spans="1:9" ht="28.05" customHeight="1" x14ac:dyDescent="0.3">
      <c r="A15" s="24"/>
      <c r="B15" s="16" t="s">
        <v>37</v>
      </c>
      <c r="C15" s="7">
        <v>500</v>
      </c>
      <c r="D15" s="22"/>
      <c r="E15" s="22"/>
      <c r="F15" s="22"/>
      <c r="G15" s="22"/>
      <c r="H15" s="22"/>
      <c r="I15" s="36"/>
    </row>
    <row r="16" spans="1:9" ht="31.5" customHeight="1" x14ac:dyDescent="0.3">
      <c r="A16" s="38" t="s">
        <v>6</v>
      </c>
      <c r="B16" s="39"/>
      <c r="C16" s="39"/>
      <c r="D16" s="39"/>
      <c r="E16" s="39"/>
      <c r="F16" s="39"/>
      <c r="G16" s="39"/>
      <c r="H16" s="40"/>
      <c r="I16" s="11">
        <f>SUM(I10:I15)</f>
        <v>92382.94</v>
      </c>
    </row>
    <row r="18" spans="1:9" x14ac:dyDescent="0.3">
      <c r="A18" s="14" t="s">
        <v>33</v>
      </c>
    </row>
    <row r="19" spans="1:9" x14ac:dyDescent="0.3">
      <c r="A19" s="14" t="s">
        <v>32</v>
      </c>
    </row>
    <row r="20" spans="1:9" x14ac:dyDescent="0.3">
      <c r="A20" s="14" t="s">
        <v>55</v>
      </c>
    </row>
    <row r="21" spans="1:9" x14ac:dyDescent="0.3">
      <c r="A21" s="14" t="s">
        <v>56</v>
      </c>
    </row>
    <row r="22" spans="1:9" x14ac:dyDescent="0.3">
      <c r="A22" s="34" t="s">
        <v>57</v>
      </c>
      <c r="B22" s="34"/>
      <c r="C22" s="34"/>
      <c r="D22" s="34"/>
      <c r="E22" s="34"/>
      <c r="F22" s="34"/>
      <c r="G22" s="34"/>
      <c r="H22" s="34"/>
      <c r="I22" s="34"/>
    </row>
    <row r="23" spans="1:9" x14ac:dyDescent="0.3">
      <c r="A23" s="14" t="s">
        <v>34</v>
      </c>
    </row>
    <row r="24" spans="1:9" x14ac:dyDescent="0.3">
      <c r="A24" s="14" t="s">
        <v>39</v>
      </c>
    </row>
    <row r="25" spans="1:9" x14ac:dyDescent="0.3">
      <c r="A25" s="14" t="s">
        <v>43</v>
      </c>
    </row>
    <row r="26" spans="1:9" x14ac:dyDescent="0.3">
      <c r="A26" s="17" t="s">
        <v>40</v>
      </c>
    </row>
    <row r="27" spans="1:9" x14ac:dyDescent="0.3">
      <c r="A27" s="34" t="s">
        <v>50</v>
      </c>
      <c r="B27" s="34"/>
      <c r="C27" s="34"/>
      <c r="D27" s="34"/>
      <c r="E27" s="34"/>
      <c r="F27" s="34"/>
      <c r="G27" s="34"/>
      <c r="H27" s="34"/>
      <c r="I27" s="34"/>
    </row>
    <row r="28" spans="1:9" x14ac:dyDescent="0.3">
      <c r="A28" s="14" t="s">
        <v>54</v>
      </c>
    </row>
    <row r="29" spans="1:9" x14ac:dyDescent="0.3">
      <c r="A29" s="14" t="s">
        <v>58</v>
      </c>
    </row>
    <row r="30" spans="1:9" x14ac:dyDescent="0.3">
      <c r="A30" s="14" t="s">
        <v>41</v>
      </c>
    </row>
    <row r="31" spans="1:9" x14ac:dyDescent="0.3">
      <c r="A31" s="14" t="s">
        <v>52</v>
      </c>
    </row>
    <row r="32" spans="1:9" x14ac:dyDescent="0.3">
      <c r="A32" s="14" t="s">
        <v>51</v>
      </c>
    </row>
    <row r="33" spans="1:9" ht="34.049999999999997" customHeight="1" x14ac:dyDescent="0.3">
      <c r="A33" s="34" t="s">
        <v>59</v>
      </c>
      <c r="B33" s="34"/>
      <c r="C33" s="34"/>
      <c r="D33" s="34"/>
      <c r="E33" s="34"/>
      <c r="F33" s="34"/>
      <c r="G33" s="34"/>
      <c r="H33" s="34"/>
      <c r="I33" s="34"/>
    </row>
  </sheetData>
  <mergeCells count="31">
    <mergeCell ref="A33:I33"/>
    <mergeCell ref="A27:I27"/>
    <mergeCell ref="I14:I15"/>
    <mergeCell ref="I10:I11"/>
    <mergeCell ref="A22:I22"/>
    <mergeCell ref="A16:H16"/>
    <mergeCell ref="A12:A13"/>
    <mergeCell ref="I12:I13"/>
    <mergeCell ref="A14:A15"/>
    <mergeCell ref="G14:H15"/>
    <mergeCell ref="D14:F14"/>
    <mergeCell ref="D15:F15"/>
    <mergeCell ref="F12:H12"/>
    <mergeCell ref="F13:H13"/>
    <mergeCell ref="B1:C1"/>
    <mergeCell ref="E1:F1"/>
    <mergeCell ref="H1:I1"/>
    <mergeCell ref="B2:C2"/>
    <mergeCell ref="E2:F2"/>
    <mergeCell ref="G2:H2"/>
    <mergeCell ref="B3:I3"/>
    <mergeCell ref="I4:I7"/>
    <mergeCell ref="A10:A11"/>
    <mergeCell ref="D10:E11"/>
    <mergeCell ref="F10:F11"/>
    <mergeCell ref="G10:H11"/>
    <mergeCell ref="E4:F4"/>
    <mergeCell ref="E5:F5"/>
    <mergeCell ref="E6:F6"/>
    <mergeCell ref="E7:F7"/>
    <mergeCell ref="E8:F8"/>
  </mergeCells>
  <phoneticPr fontId="1" type="noConversion"/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國外差旅費計算方式(高教深耕計畫範例1080111)</vt:lpstr>
      <vt:lpstr>'國外差旅費計算方式(高教深耕計畫範例1080111)'!Print_Area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2019-01-11T06:50:59Z</cp:lastPrinted>
  <dcterms:created xsi:type="dcterms:W3CDTF">2019-01-08T07:45:18Z</dcterms:created>
  <dcterms:modified xsi:type="dcterms:W3CDTF">2019-01-11T06:51:52Z</dcterms:modified>
</cp:coreProperties>
</file>